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ertzaneen-my.sharepoint.com/personal/arnold_tzaneen_gov_za/Documents/Documents/Documents/2023 2024 budget/DRAFT BUDGET SUPPORTING DOCUMENTS/"/>
    </mc:Choice>
  </mc:AlternateContent>
  <xr:revisionPtr revIDLastSave="0" documentId="8_{BCAAD408-039A-4488-894B-6FD0734A5EEA}" xr6:coauthVersionLast="47" xr6:coauthVersionMax="47" xr10:uidLastSave="{00000000-0000-0000-0000-000000000000}"/>
  <bookViews>
    <workbookView xWindow="-108" yWindow="-108" windowWidth="23256" windowHeight="12576" xr2:uid="{6BEE532B-A87D-4128-B526-3D10C58546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D34" i="1"/>
  <c r="C34" i="1"/>
  <c r="B34" i="1"/>
  <c r="B33" i="1"/>
  <c r="D30" i="1"/>
  <c r="C30" i="1"/>
  <c r="B30" i="1"/>
</calcChain>
</file>

<file path=xl/sharedStrings.xml><?xml version="1.0" encoding="utf-8"?>
<sst xmlns="http://schemas.openxmlformats.org/spreadsheetml/2006/main" count="36" uniqueCount="36">
  <si>
    <t>2023 2024 CONSOLIDATED PROJECTION OF REVENUE AND EXPENDITURE BY VOTE</t>
  </si>
  <si>
    <t>2023/2024</t>
  </si>
  <si>
    <t>2024/2025</t>
  </si>
  <si>
    <t>2025/2026</t>
  </si>
  <si>
    <t>Row Labels</t>
  </si>
  <si>
    <t>Sum of OrginalBudgetAmount</t>
  </si>
  <si>
    <t>Sum of ReqCurrentYearP1Amt</t>
  </si>
  <si>
    <t>Sum of ReqCurrentYearP2Amt</t>
  </si>
  <si>
    <t>Expenditure By Type/Bulk purchases - electricity</t>
  </si>
  <si>
    <t>Expenditure By Type/Contracted services</t>
  </si>
  <si>
    <t>Expenditure By Type/Debt impairment</t>
  </si>
  <si>
    <t>Expenditure By Type/Depreciation and asset impairment</t>
  </si>
  <si>
    <t>Expenditure By Type/Employee related costs</t>
  </si>
  <si>
    <t>Expenditure By Type/Finance charges</t>
  </si>
  <si>
    <t>Expenditure By Type/Inventory consumed</t>
  </si>
  <si>
    <t>Expenditure By Type/Losses</t>
  </si>
  <si>
    <t>Expenditure By Type/Other expenditure</t>
  </si>
  <si>
    <t>Expenditure By Type/Remuneration of councillors</t>
  </si>
  <si>
    <t>Expenditure By Type/Transfers and subsidies</t>
  </si>
  <si>
    <t>Revenue By Source/Agency services</t>
  </si>
  <si>
    <t>Revenue By Source/Fines, penalties and forfeits</t>
  </si>
  <si>
    <t>Revenue By Source/Gains</t>
  </si>
  <si>
    <t>Revenue By Source/Interest earned - external investments</t>
  </si>
  <si>
    <t>Revenue By Source/Interest earned - outstanding debtors</t>
  </si>
  <si>
    <t>Revenue By Source/Licences and permits</t>
  </si>
  <si>
    <t>Revenue By Source/Other revenue</t>
  </si>
  <si>
    <t>Revenue By Source/Property rates</t>
  </si>
  <si>
    <t>Revenue By Source/Rental of facilities and equipment</t>
  </si>
  <si>
    <t>Revenue By Source/Service charges - electricity revenue</t>
  </si>
  <si>
    <t>Revenue By Source/Service charges - refuse revenue</t>
  </si>
  <si>
    <t>Revenue By Source/Transfers and subsidies</t>
  </si>
  <si>
    <t>Revenue By Source/Transfers and subsidies - capital (monetary allocations) (Nat/Prov Departm Agencies, Households, Non-profit Institutions, Private Enterprises, Public Corporatons, Higher Educ Institutions)</t>
  </si>
  <si>
    <t>Revenue By Source/Transfers and subsidies - capital (monetary allocations) (National/Provincial and District)</t>
  </si>
  <si>
    <t>Grand Total</t>
  </si>
  <si>
    <t>TOTAL REVENUE BUDGET 23/24</t>
  </si>
  <si>
    <t>TOTAL EXPENDITURE BUDGET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</si>
</sst>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Border="0" applyAlignment="0"/>
  </cellStyleXfs>
  <cellXfs count="11">
    <xf numFmtId="0" fontId="0" fillId="0" borderId="0" xfId="0"/>
    <xf numFmtId="0" fontId="3" fillId="0" borderId="0" xfId="0" applyFont="1"/>
    <xf numFmtId="0" fontId="5" fillId="0" borderId="0" xfId="1" applyNumberFormat="1" applyFont="1"/>
    <xf numFmtId="165" fontId="6" fillId="0" borderId="0" xfId="1" applyNumberFormat="1" applyFont="1"/>
    <xf numFmtId="0" fontId="6" fillId="0" borderId="0" xfId="0" applyFont="1"/>
    <xf numFmtId="165" fontId="6" fillId="2" borderId="0" xfId="1" applyNumberFormat="1" applyFont="1" applyFill="1"/>
    <xf numFmtId="165" fontId="6" fillId="3" borderId="0" xfId="1" applyNumberFormat="1" applyFont="1" applyFill="1"/>
    <xf numFmtId="44" fontId="5" fillId="0" borderId="0" xfId="2" applyFont="1" applyFill="1" applyProtection="1"/>
    <xf numFmtId="165" fontId="2" fillId="0" borderId="0" xfId="1" applyNumberFormat="1" applyFont="1" applyFill="1" applyProtection="1"/>
    <xf numFmtId="0" fontId="7" fillId="0" borderId="0" xfId="3" applyFont="1"/>
    <xf numFmtId="165" fontId="8" fillId="0" borderId="0" xfId="1" applyNumberFormat="1" applyFont="1" applyFill="1" applyProtection="1"/>
  </cellXfs>
  <cellStyles count="4">
    <cellStyle name="Comma" xfId="1" builtinId="3"/>
    <cellStyle name="Currency" xfId="2" builtinId="4"/>
    <cellStyle name="Normal" xfId="0" builtinId="0"/>
    <cellStyle name="Normal 2" xfId="3" xr:uid="{F4EC1399-EF04-4BB5-AB64-5E854BF10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6C3D5-FA63-4A2D-B3CC-0C0D7359E2AE}">
  <dimension ref="A1:D35"/>
  <sheetViews>
    <sheetView tabSelected="1" workbookViewId="0">
      <selection activeCell="B31" sqref="B31"/>
    </sheetView>
  </sheetViews>
  <sheetFormatPr defaultRowHeight="14.4" x14ac:dyDescent="0.3"/>
  <cols>
    <col min="1" max="1" width="65.33203125" customWidth="1"/>
    <col min="2" max="4" width="26.77734375" bestFit="1" customWidth="1"/>
  </cols>
  <sheetData>
    <row r="1" spans="1:4" ht="18" x14ac:dyDescent="0.35">
      <c r="A1" s="1" t="s">
        <v>0</v>
      </c>
    </row>
    <row r="3" spans="1:4" ht="15.6" x14ac:dyDescent="0.3">
      <c r="B3" s="2" t="s">
        <v>1</v>
      </c>
      <c r="C3" s="2" t="s">
        <v>2</v>
      </c>
      <c r="D3" s="2" t="s">
        <v>3</v>
      </c>
    </row>
    <row r="4" spans="1:4" x14ac:dyDescent="0.3">
      <c r="A4" s="3" t="s">
        <v>4</v>
      </c>
      <c r="B4" s="4" t="s">
        <v>5</v>
      </c>
      <c r="C4" s="4" t="s">
        <v>6</v>
      </c>
      <c r="D4" s="4" t="s">
        <v>7</v>
      </c>
    </row>
    <row r="5" spans="1:4" x14ac:dyDescent="0.3">
      <c r="A5" s="5" t="s">
        <v>8</v>
      </c>
      <c r="B5" s="5">
        <v>515243120</v>
      </c>
      <c r="C5" s="5">
        <v>590983859</v>
      </c>
      <c r="D5" s="5">
        <v>695588002</v>
      </c>
    </row>
    <row r="6" spans="1:4" x14ac:dyDescent="0.3">
      <c r="A6" s="5" t="s">
        <v>9</v>
      </c>
      <c r="B6" s="5">
        <v>82720401</v>
      </c>
      <c r="C6" s="5">
        <v>86773700</v>
      </c>
      <c r="D6" s="5">
        <v>90852065</v>
      </c>
    </row>
    <row r="7" spans="1:4" x14ac:dyDescent="0.3">
      <c r="A7" s="5" t="s">
        <v>10</v>
      </c>
      <c r="B7" s="5">
        <v>59600000</v>
      </c>
      <c r="C7" s="5">
        <v>62520400</v>
      </c>
      <c r="D7" s="5">
        <v>65458859</v>
      </c>
    </row>
    <row r="8" spans="1:4" x14ac:dyDescent="0.3">
      <c r="A8" s="5" t="s">
        <v>11</v>
      </c>
      <c r="B8" s="5">
        <v>115814038</v>
      </c>
      <c r="C8" s="5">
        <v>121488926</v>
      </c>
      <c r="D8" s="5">
        <v>127198907</v>
      </c>
    </row>
    <row r="9" spans="1:4" x14ac:dyDescent="0.3">
      <c r="A9" s="5" t="s">
        <v>12</v>
      </c>
      <c r="B9" s="5">
        <v>399481701</v>
      </c>
      <c r="C9" s="5">
        <v>419056312</v>
      </c>
      <c r="D9" s="5">
        <v>438751972</v>
      </c>
    </row>
    <row r="10" spans="1:4" x14ac:dyDescent="0.3">
      <c r="A10" s="5" t="s">
        <v>13</v>
      </c>
      <c r="B10" s="5">
        <v>12644819</v>
      </c>
      <c r="C10" s="5">
        <v>13264415</v>
      </c>
      <c r="D10" s="5">
        <v>13887842</v>
      </c>
    </row>
    <row r="11" spans="1:4" x14ac:dyDescent="0.3">
      <c r="A11" s="5" t="s">
        <v>14</v>
      </c>
      <c r="B11" s="5">
        <v>94326693</v>
      </c>
      <c r="C11" s="5">
        <v>98948706</v>
      </c>
      <c r="D11" s="5">
        <v>103599302</v>
      </c>
    </row>
    <row r="12" spans="1:4" x14ac:dyDescent="0.3">
      <c r="A12" s="5" t="s">
        <v>15</v>
      </c>
      <c r="B12" s="5">
        <v>0</v>
      </c>
      <c r="C12" s="5">
        <v>0</v>
      </c>
      <c r="D12" s="5">
        <v>0</v>
      </c>
    </row>
    <row r="13" spans="1:4" x14ac:dyDescent="0.3">
      <c r="A13" s="5" t="s">
        <v>16</v>
      </c>
      <c r="B13" s="5">
        <v>159269216</v>
      </c>
      <c r="C13" s="5">
        <v>167073408</v>
      </c>
      <c r="D13" s="5">
        <v>174925870</v>
      </c>
    </row>
    <row r="14" spans="1:4" x14ac:dyDescent="0.3">
      <c r="A14" s="5" t="s">
        <v>17</v>
      </c>
      <c r="B14" s="5">
        <v>29382362</v>
      </c>
      <c r="C14" s="5">
        <v>30822096</v>
      </c>
      <c r="D14" s="5">
        <v>32270734</v>
      </c>
    </row>
    <row r="15" spans="1:4" x14ac:dyDescent="0.3">
      <c r="A15" s="5" t="s">
        <v>18</v>
      </c>
      <c r="B15" s="5">
        <v>50700230</v>
      </c>
      <c r="C15" s="5">
        <v>22276911</v>
      </c>
      <c r="D15" s="5">
        <v>22897401</v>
      </c>
    </row>
    <row r="16" spans="1:4" x14ac:dyDescent="0.3">
      <c r="A16" s="6" t="s">
        <v>19</v>
      </c>
      <c r="B16" s="6">
        <v>-15664291</v>
      </c>
      <c r="C16" s="6">
        <v>-16431842</v>
      </c>
      <c r="D16" s="6">
        <v>-17204139</v>
      </c>
    </row>
    <row r="17" spans="1:4" x14ac:dyDescent="0.3">
      <c r="A17" s="6" t="s">
        <v>20</v>
      </c>
      <c r="B17" s="6">
        <v>-21557011</v>
      </c>
      <c r="C17" s="6">
        <v>-22613305</v>
      </c>
      <c r="D17" s="6">
        <v>-23676130</v>
      </c>
    </row>
    <row r="18" spans="1:4" x14ac:dyDescent="0.3">
      <c r="A18" s="6" t="s">
        <v>21</v>
      </c>
      <c r="B18" s="6">
        <v>0</v>
      </c>
      <c r="C18" s="6">
        <v>0</v>
      </c>
      <c r="D18" s="6">
        <v>0</v>
      </c>
    </row>
    <row r="19" spans="1:4" x14ac:dyDescent="0.3">
      <c r="A19" s="6" t="s">
        <v>22</v>
      </c>
      <c r="B19" s="6">
        <v>-9500000</v>
      </c>
      <c r="C19" s="6">
        <v>-9965500</v>
      </c>
      <c r="D19" s="6">
        <v>-10433879</v>
      </c>
    </row>
    <row r="20" spans="1:4" x14ac:dyDescent="0.3">
      <c r="A20" s="6" t="s">
        <v>23</v>
      </c>
      <c r="B20" s="6">
        <v>-39734777</v>
      </c>
      <c r="C20" s="6">
        <v>-41681782</v>
      </c>
      <c r="D20" s="6">
        <v>-43640826</v>
      </c>
    </row>
    <row r="21" spans="1:4" x14ac:dyDescent="0.3">
      <c r="A21" s="6" t="s">
        <v>24</v>
      </c>
      <c r="B21" s="6">
        <v>-817000</v>
      </c>
      <c r="C21" s="6">
        <v>-857033</v>
      </c>
      <c r="D21" s="6">
        <v>-897314</v>
      </c>
    </row>
    <row r="22" spans="1:4" x14ac:dyDescent="0.3">
      <c r="A22" s="6" t="s">
        <v>25</v>
      </c>
      <c r="B22" s="6">
        <v>-12136746</v>
      </c>
      <c r="C22" s="6">
        <v>-12731447</v>
      </c>
      <c r="D22" s="6">
        <v>-13329825</v>
      </c>
    </row>
    <row r="23" spans="1:4" x14ac:dyDescent="0.3">
      <c r="A23" s="6" t="s">
        <v>26</v>
      </c>
      <c r="B23" s="6">
        <v>-150141836</v>
      </c>
      <c r="C23" s="6">
        <v>-157498787</v>
      </c>
      <c r="D23" s="6">
        <v>-164901230</v>
      </c>
    </row>
    <row r="24" spans="1:4" x14ac:dyDescent="0.3">
      <c r="A24" s="6" t="s">
        <v>27</v>
      </c>
      <c r="B24" s="6">
        <v>-1100000</v>
      </c>
      <c r="C24" s="6">
        <v>-1153900</v>
      </c>
      <c r="D24" s="6">
        <v>-1208132</v>
      </c>
    </row>
    <row r="25" spans="1:4" x14ac:dyDescent="0.3">
      <c r="A25" s="6" t="s">
        <v>28</v>
      </c>
      <c r="B25" s="6">
        <v>-763000000</v>
      </c>
      <c r="C25" s="6">
        <v>-875161000</v>
      </c>
      <c r="D25" s="6">
        <v>-1030064498</v>
      </c>
    </row>
    <row r="26" spans="1:4" x14ac:dyDescent="0.3">
      <c r="A26" s="6" t="s">
        <v>29</v>
      </c>
      <c r="B26" s="6">
        <v>-40893774</v>
      </c>
      <c r="C26" s="6">
        <v>-42897569</v>
      </c>
      <c r="D26" s="6">
        <v>-44913755</v>
      </c>
    </row>
    <row r="27" spans="1:4" x14ac:dyDescent="0.3">
      <c r="A27" s="6" t="s">
        <v>30</v>
      </c>
      <c r="B27" s="6">
        <v>-559237850</v>
      </c>
      <c r="C27" s="6">
        <v>-581550976</v>
      </c>
      <c r="D27" s="6">
        <v>-580464832</v>
      </c>
    </row>
    <row r="28" spans="1:4" x14ac:dyDescent="0.3">
      <c r="A28" s="6" t="s">
        <v>31</v>
      </c>
      <c r="B28" s="6">
        <v>0</v>
      </c>
      <c r="C28" s="6">
        <v>0</v>
      </c>
      <c r="D28" s="6">
        <v>0</v>
      </c>
    </row>
    <row r="29" spans="1:4" x14ac:dyDescent="0.3">
      <c r="A29" s="6" t="s">
        <v>32</v>
      </c>
      <c r="B29" s="6">
        <v>-113275150</v>
      </c>
      <c r="C29" s="6">
        <v>-112734024</v>
      </c>
      <c r="D29" s="6">
        <v>-117937168</v>
      </c>
    </row>
    <row r="30" spans="1:4" x14ac:dyDescent="0.3">
      <c r="A30" s="3" t="s">
        <v>33</v>
      </c>
      <c r="B30" s="3">
        <f>SUM(B5:B29)</f>
        <v>-207875855</v>
      </c>
      <c r="C30" s="3">
        <f t="shared" ref="C30:D30" si="0">SUM(C5:C29)</f>
        <v>-262068432</v>
      </c>
      <c r="D30" s="3">
        <f t="shared" si="0"/>
        <v>-283240774</v>
      </c>
    </row>
    <row r="33" spans="1:4" ht="15.6" x14ac:dyDescent="0.3">
      <c r="A33" s="7" t="s">
        <v>34</v>
      </c>
      <c r="B33" s="8">
        <f>SUM(B16:B29)</f>
        <v>-1727058435</v>
      </c>
      <c r="C33" s="8">
        <f t="shared" ref="C33:D33" si="1">SUM(C16:C29)</f>
        <v>-1875277165</v>
      </c>
      <c r="D33" s="8">
        <f t="shared" si="1"/>
        <v>-2048671728</v>
      </c>
    </row>
    <row r="34" spans="1:4" ht="15.6" x14ac:dyDescent="0.3">
      <c r="A34" s="7" t="s">
        <v>35</v>
      </c>
      <c r="B34" s="8">
        <f>SUM(B5:B15)</f>
        <v>1519182580</v>
      </c>
      <c r="C34" s="8">
        <f>SUM(C5:C15)</f>
        <v>1613208733</v>
      </c>
      <c r="D34" s="8">
        <f>SUM(D5:D15)</f>
        <v>1765430954</v>
      </c>
    </row>
    <row r="35" spans="1:4" ht="15.6" x14ac:dyDescent="0.3">
      <c r="A35" s="9"/>
      <c r="B35" s="10"/>
      <c r="C35" s="10"/>
      <c r="D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Mathebula</dc:creator>
  <cp:lastModifiedBy>Arnold Mathebula</cp:lastModifiedBy>
  <dcterms:created xsi:type="dcterms:W3CDTF">2023-03-17T14:21:18Z</dcterms:created>
  <dcterms:modified xsi:type="dcterms:W3CDTF">2023-03-17T14:25:41Z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6f4fcd-8401-41c8-bfac-a60235e9eb06_Enabled">
    <vt:lpwstr>true</vt:lpwstr>
  </property>
  <property fmtid="{D5CDD505-2E9C-101B-9397-08002B2CF9AE}" pid="3" name="MSIP_Label_616f4fcd-8401-41c8-bfac-a60235e9eb06_SetDate">
    <vt:lpwstr>2023-03-17T14:24:34Z</vt:lpwstr>
  </property>
  <property fmtid="{D5CDD505-2E9C-101B-9397-08002B2CF9AE}" pid="4" name="MSIP_Label_616f4fcd-8401-41c8-bfac-a60235e9eb06_Method">
    <vt:lpwstr>Standard</vt:lpwstr>
  </property>
  <property fmtid="{D5CDD505-2E9C-101B-9397-08002B2CF9AE}" pid="5" name="MSIP_Label_616f4fcd-8401-41c8-bfac-a60235e9eb06_Name">
    <vt:lpwstr>General Information</vt:lpwstr>
  </property>
  <property fmtid="{D5CDD505-2E9C-101B-9397-08002B2CF9AE}" pid="6" name="MSIP_Label_616f4fcd-8401-41c8-bfac-a60235e9eb06_SiteId">
    <vt:lpwstr>96cb76fa-e95c-4b46-8af5-91bec5d808f2</vt:lpwstr>
  </property>
  <property fmtid="{D5CDD505-2E9C-101B-9397-08002B2CF9AE}" pid="7" name="MSIP_Label_616f4fcd-8401-41c8-bfac-a60235e9eb06_ActionId">
    <vt:lpwstr>c4a78c7e-60bb-46cb-8987-7c72a82f05dd</vt:lpwstr>
  </property>
  <property fmtid="{D5CDD505-2E9C-101B-9397-08002B2CF9AE}" pid="8" name="MSIP_Label_616f4fcd-8401-41c8-bfac-a60235e9eb06_ContentBits">
    <vt:lpwstr>0</vt:lpwstr>
  </property>
</Properties>
</file>